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240" windowHeight="85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<sst xmlns="http://schemas.openxmlformats.org/spreadsheetml/2006/main" count="130" uniqueCount="8">
  <si>
    <t>Nombre</t>
  </si>
  <si>
    <t>Curso</t>
  </si>
  <si>
    <t>Pasa a numeros romanos o de romanos a cifras arábigas</t>
  </si>
  <si>
    <t>=</t>
  </si>
  <si>
    <t>Pasa a cifra</t>
  </si>
  <si>
    <t>Fecha</t>
  </si>
  <si>
    <t>Soluciones de las actividades</t>
  </si>
  <si>
    <t>Pasa a letra. Es conveniente que antes pongas puntos cada tres cifras desde la derecha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</si>
</sst>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5">
    <font>
      <sz val="10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34"/>
  <sheetViews>
    <sheetView tabSelected="1" workbookViewId="0" topLeftCell="A1">
      <selection activeCell="A13" sqref="A13"/>
    </sheetView>
  </sheetViews>
  <sheetFormatPr defaultColWidth="11.421875" defaultRowHeight="24" customHeight="1"/>
  <cols>
    <col min="1" max="1" width="10.7109375" style="2" customWidth="1"/>
    <col min="2" max="2" width="3.28125" style="8" customWidth="1"/>
    <col min="3" max="3" width="5.7109375" style="1" customWidth="1"/>
    <col min="4" max="4" width="5.7109375" style="8" customWidth="1"/>
    <col min="5" max="5" width="3.28125" style="8" customWidth="1"/>
    <col min="6" max="6" width="10.7109375" style="1" customWidth="1"/>
    <col min="7" max="7" width="6.7109375" style="1" customWidth="1"/>
    <col min="8" max="8" width="3.28125" style="8" customWidth="1"/>
    <col min="9" max="9" width="17.7109375" style="1" customWidth="1"/>
    <col min="10" max="10" width="19.7109375" style="1" customWidth="1"/>
    <col min="11" max="11" width="3.28125" style="8" customWidth="1"/>
    <col min="12" max="12" width="8.7109375" style="2" customWidth="1"/>
    <col min="13" max="13" width="10.7109375" style="1" customWidth="1"/>
    <col min="14" max="14" width="3.28125" style="8" customWidth="1"/>
    <col min="15" max="15" width="5.7109375" style="10" customWidth="1"/>
    <col min="16" max="16" width="5.7109375" style="8" customWidth="1"/>
    <col min="17" max="17" width="3.28125" style="8" customWidth="1"/>
    <col min="18" max="18" width="10.7109375" style="13" customWidth="1"/>
    <col min="19" max="19" width="6.7109375" style="8" customWidth="1"/>
    <col min="20" max="20" width="3.28125" style="8" customWidth="1"/>
    <col min="21" max="21" width="17.7109375" style="1" customWidth="1"/>
    <col min="22" max="22" width="19.7109375" style="1" customWidth="1"/>
    <col min="23" max="23" width="3.28125" style="1" customWidth="1"/>
    <col min="24" max="24" width="6.7109375" style="8" customWidth="1"/>
    <col min="25" max="16384" width="9.7109375" style="1" customWidth="1"/>
  </cols>
  <sheetData>
    <row r="1" spans="1:13" ht="24" customHeight="1">
      <c r="A1" s="2" t="s">
        <v>0</v>
      </c>
      <c r="B1" s="12"/>
      <c r="C1" s="6"/>
      <c r="D1" s="12"/>
      <c r="E1" s="12"/>
      <c r="F1" s="6"/>
      <c r="G1" s="6"/>
      <c r="H1" s="12"/>
      <c r="I1" s="24" t="s">
        <v>1</v>
      </c>
      <c r="J1" s="24" t="s">
        <v>5</v>
      </c>
      <c r="K1" s="12"/>
      <c r="L1" s="14"/>
      <c r="M1" s="13" t="s">
        <v>6</v>
      </c>
    </row>
    <row r="2" spans="1:13" ht="24" customHeight="1">
      <c r="A2" s="2" t="s">
        <v>2</v>
      </c>
      <c r="M2" s="2" t="s">
        <v>2</v>
      </c>
    </row>
    <row r="3" spans="1:24" ht="24" customHeight="1">
      <c r="A3" s="2" t="str">
        <f>ROMAN(C3)</f>
        <v>LVI</v>
      </c>
      <c r="B3" s="8" t="s">
        <v>3</v>
      </c>
      <c r="C3" s="21">
        <f ca="1">INT(RAND()*100)+1</f>
        <v>56</v>
      </c>
      <c r="D3" s="15">
        <f ca="1">INT(RAND()*100)+1</f>
        <v>6</v>
      </c>
      <c r="E3" s="8" t="s">
        <v>3</v>
      </c>
      <c r="F3" s="22" t="str">
        <f>ROMAN(D3)</f>
        <v>VI</v>
      </c>
      <c r="G3" s="8">
        <f ca="1">INT(RAND()*1000)+1</f>
        <v>804</v>
      </c>
      <c r="H3" s="8" t="s">
        <v>3</v>
      </c>
      <c r="I3" s="22"/>
      <c r="J3" s="1" t="str">
        <f>ROMAN(L3)</f>
        <v>MMMDCLXXIV</v>
      </c>
      <c r="K3" s="8" t="s">
        <v>3</v>
      </c>
      <c r="L3" s="23">
        <f ca="1">INT(RAND()*4000)</f>
        <v>3674</v>
      </c>
      <c r="M3" s="1" t="str">
        <f aca="true" t="shared" si="0" ref="M3:M12">A3</f>
        <v>LVI</v>
      </c>
      <c r="N3" s="8" t="s">
        <v>3</v>
      </c>
      <c r="O3" s="10">
        <f aca="true" t="shared" si="1" ref="O3:O12">C3</f>
        <v>56</v>
      </c>
      <c r="P3" s="15">
        <f aca="true" t="shared" si="2" ref="P3:P12">D3</f>
        <v>6</v>
      </c>
      <c r="Q3" s="8" t="s">
        <v>3</v>
      </c>
      <c r="R3" s="13" t="str">
        <f>F3</f>
        <v>VI</v>
      </c>
      <c r="S3" s="15">
        <f>G3</f>
        <v>804</v>
      </c>
      <c r="T3" s="8" t="s">
        <v>3</v>
      </c>
      <c r="U3" s="13" t="str">
        <f>ROMAN(S3)</f>
        <v>DCCCIV</v>
      </c>
      <c r="V3" s="16" t="str">
        <f>J3</f>
        <v>MMMDCLXXIV</v>
      </c>
      <c r="W3" s="1" t="s">
        <v>3</v>
      </c>
      <c r="X3" s="10">
        <f>L3</f>
        <v>3674</v>
      </c>
    </row>
    <row r="4" spans="1:24" ht="24" customHeight="1">
      <c r="A4" s="2" t="str">
        <f aca="true" t="shared" si="3" ref="A4:A9">ROMAN(C4)</f>
        <v>LXXXVIII</v>
      </c>
      <c r="B4" s="8" t="s">
        <v>3</v>
      </c>
      <c r="C4" s="21">
        <f aca="true" ca="1" t="shared" si="4" ref="C4:C12">INT(RAND()*100)+1</f>
        <v>88</v>
      </c>
      <c r="D4" s="15">
        <f aca="true" ca="1" t="shared" si="5" ref="D4:D12">INT(RAND()*100)+1</f>
        <v>77</v>
      </c>
      <c r="E4" s="8" t="s">
        <v>3</v>
      </c>
      <c r="F4" s="22" t="str">
        <f aca="true" t="shared" si="6" ref="F4:F9">ROMAN(D4)</f>
        <v>LXXVII</v>
      </c>
      <c r="G4" s="8">
        <f aca="true" ca="1" t="shared" si="7" ref="G4:G12">INT(RAND()*1000)+1</f>
        <v>645</v>
      </c>
      <c r="H4" s="8" t="s">
        <v>3</v>
      </c>
      <c r="I4" s="22"/>
      <c r="J4" s="1" t="str">
        <f aca="true" t="shared" si="8" ref="J4:J9">ROMAN(L4)</f>
        <v>MMMDCCLXXXI</v>
      </c>
      <c r="K4" s="8" t="s">
        <v>3</v>
      </c>
      <c r="L4" s="23">
        <f aca="true" ca="1" t="shared" si="9" ref="L4:L12">INT(RAND()*4000)</f>
        <v>3781</v>
      </c>
      <c r="M4" s="1" t="str">
        <f t="shared" si="0"/>
        <v>LXXXVIII</v>
      </c>
      <c r="N4" s="8" t="s">
        <v>3</v>
      </c>
      <c r="O4" s="10">
        <f t="shared" si="1"/>
        <v>88</v>
      </c>
      <c r="P4" s="15">
        <f t="shared" si="2"/>
        <v>77</v>
      </c>
      <c r="Q4" s="8" t="s">
        <v>3</v>
      </c>
      <c r="R4" s="13" t="str">
        <f aca="true" t="shared" si="10" ref="R4:R12">F4</f>
        <v>LXXVII</v>
      </c>
      <c r="S4" s="15">
        <f aca="true" t="shared" si="11" ref="S4:X9">G4</f>
        <v>645</v>
      </c>
      <c r="T4" s="8" t="s">
        <v>3</v>
      </c>
      <c r="U4" s="13" t="str">
        <f aca="true" t="shared" si="12" ref="U4:U12">ROMAN(S4)</f>
        <v>DCXLV</v>
      </c>
      <c r="V4" s="16" t="str">
        <f t="shared" si="11"/>
        <v>MMMDCCLXXXI</v>
      </c>
      <c r="W4" s="1" t="s">
        <v>3</v>
      </c>
      <c r="X4" s="10">
        <f t="shared" si="11"/>
        <v>3781</v>
      </c>
    </row>
    <row r="5" spans="1:24" ht="24" customHeight="1">
      <c r="A5" s="2" t="str">
        <f t="shared" si="3"/>
        <v>XLII</v>
      </c>
      <c r="B5" s="8" t="s">
        <v>3</v>
      </c>
      <c r="C5" s="21">
        <f ca="1" t="shared" si="4"/>
        <v>42</v>
      </c>
      <c r="D5" s="15">
        <f ca="1" t="shared" si="5"/>
        <v>20</v>
      </c>
      <c r="E5" s="8" t="s">
        <v>3</v>
      </c>
      <c r="F5" s="22" t="str">
        <f t="shared" si="6"/>
        <v>XX</v>
      </c>
      <c r="G5" s="8">
        <f ca="1" t="shared" si="7"/>
        <v>537</v>
      </c>
      <c r="H5" s="8" t="s">
        <v>3</v>
      </c>
      <c r="I5" s="22"/>
      <c r="J5" s="1" t="str">
        <f t="shared" si="8"/>
        <v>MMDXXXIV</v>
      </c>
      <c r="K5" s="8" t="s">
        <v>3</v>
      </c>
      <c r="L5" s="23">
        <f ca="1" t="shared" si="9"/>
        <v>2534</v>
      </c>
      <c r="M5" s="1" t="str">
        <f t="shared" si="0"/>
        <v>XLII</v>
      </c>
      <c r="N5" s="8" t="s">
        <v>3</v>
      </c>
      <c r="O5" s="10">
        <f t="shared" si="1"/>
        <v>42</v>
      </c>
      <c r="P5" s="15">
        <f t="shared" si="2"/>
        <v>20</v>
      </c>
      <c r="Q5" s="8" t="s">
        <v>3</v>
      </c>
      <c r="R5" s="13" t="str">
        <f t="shared" si="10"/>
        <v>XX</v>
      </c>
      <c r="S5" s="15">
        <f t="shared" si="11"/>
        <v>537</v>
      </c>
      <c r="T5" s="8" t="s">
        <v>3</v>
      </c>
      <c r="U5" s="13" t="str">
        <f t="shared" si="12"/>
        <v>DXXXVII</v>
      </c>
      <c r="V5" s="16" t="str">
        <f t="shared" si="11"/>
        <v>MMDXXXIV</v>
      </c>
      <c r="W5" s="1" t="s">
        <v>3</v>
      </c>
      <c r="X5" s="10">
        <f t="shared" si="11"/>
        <v>2534</v>
      </c>
    </row>
    <row r="6" spans="1:24" ht="24" customHeight="1">
      <c r="A6" s="2" t="str">
        <f t="shared" si="3"/>
        <v>LXII</v>
      </c>
      <c r="B6" s="8" t="s">
        <v>3</v>
      </c>
      <c r="C6" s="21">
        <f ca="1" t="shared" si="4"/>
        <v>62</v>
      </c>
      <c r="D6" s="15">
        <f ca="1" t="shared" si="5"/>
        <v>97</v>
      </c>
      <c r="E6" s="8" t="s">
        <v>3</v>
      </c>
      <c r="F6" s="22" t="str">
        <f t="shared" si="6"/>
        <v>XCVII</v>
      </c>
      <c r="G6" s="8">
        <f ca="1" t="shared" si="7"/>
        <v>399</v>
      </c>
      <c r="H6" s="8" t="s">
        <v>3</v>
      </c>
      <c r="I6" s="22"/>
      <c r="J6" s="1" t="str">
        <f t="shared" si="8"/>
        <v>MCCCLXXVI</v>
      </c>
      <c r="K6" s="8" t="s">
        <v>3</v>
      </c>
      <c r="L6" s="23">
        <f ca="1" t="shared" si="9"/>
        <v>1376</v>
      </c>
      <c r="M6" s="1" t="str">
        <f t="shared" si="0"/>
        <v>LXII</v>
      </c>
      <c r="N6" s="8" t="s">
        <v>3</v>
      </c>
      <c r="O6" s="10">
        <f t="shared" si="1"/>
        <v>62</v>
      </c>
      <c r="P6" s="15">
        <f t="shared" si="2"/>
        <v>97</v>
      </c>
      <c r="Q6" s="8" t="s">
        <v>3</v>
      </c>
      <c r="R6" s="13" t="str">
        <f t="shared" si="10"/>
        <v>XCVII</v>
      </c>
      <c r="S6" s="15">
        <f t="shared" si="11"/>
        <v>399</v>
      </c>
      <c r="T6" s="8" t="s">
        <v>3</v>
      </c>
      <c r="U6" s="13" t="str">
        <f t="shared" si="12"/>
        <v>CCCXCIX</v>
      </c>
      <c r="V6" s="16" t="str">
        <f t="shared" si="11"/>
        <v>MCCCLXXVI</v>
      </c>
      <c r="W6" s="1" t="s">
        <v>3</v>
      </c>
      <c r="X6" s="10">
        <f t="shared" si="11"/>
        <v>1376</v>
      </c>
    </row>
    <row r="7" spans="1:24" ht="24" customHeight="1">
      <c r="A7" s="2" t="str">
        <f t="shared" si="3"/>
        <v>XXVI</v>
      </c>
      <c r="B7" s="8" t="s">
        <v>3</v>
      </c>
      <c r="C7" s="21">
        <f ca="1" t="shared" si="4"/>
        <v>26</v>
      </c>
      <c r="D7" s="15">
        <f ca="1" t="shared" si="5"/>
        <v>54</v>
      </c>
      <c r="E7" s="8" t="s">
        <v>3</v>
      </c>
      <c r="F7" s="22" t="str">
        <f t="shared" si="6"/>
        <v>LIV</v>
      </c>
      <c r="G7" s="8">
        <f ca="1" t="shared" si="7"/>
        <v>768</v>
      </c>
      <c r="H7" s="8" t="s">
        <v>3</v>
      </c>
      <c r="I7" s="22"/>
      <c r="J7" s="1" t="str">
        <f t="shared" si="8"/>
        <v>MMMCCLXI</v>
      </c>
      <c r="K7" s="8" t="s">
        <v>3</v>
      </c>
      <c r="L7" s="23">
        <f ca="1" t="shared" si="9"/>
        <v>3261</v>
      </c>
      <c r="M7" s="1" t="str">
        <f t="shared" si="0"/>
        <v>XXVI</v>
      </c>
      <c r="N7" s="8" t="s">
        <v>3</v>
      </c>
      <c r="O7" s="10">
        <f t="shared" si="1"/>
        <v>26</v>
      </c>
      <c r="P7" s="15">
        <f t="shared" si="2"/>
        <v>54</v>
      </c>
      <c r="Q7" s="8" t="s">
        <v>3</v>
      </c>
      <c r="R7" s="13" t="str">
        <f t="shared" si="10"/>
        <v>LIV</v>
      </c>
      <c r="S7" s="15">
        <f t="shared" si="11"/>
        <v>768</v>
      </c>
      <c r="T7" s="8" t="s">
        <v>3</v>
      </c>
      <c r="U7" s="13" t="str">
        <f t="shared" si="12"/>
        <v>DCCLXVIII</v>
      </c>
      <c r="V7" s="16" t="str">
        <f t="shared" si="11"/>
        <v>MMMCCLXI</v>
      </c>
      <c r="W7" s="1" t="s">
        <v>3</v>
      </c>
      <c r="X7" s="10">
        <f t="shared" si="11"/>
        <v>3261</v>
      </c>
    </row>
    <row r="8" spans="1:24" ht="24" customHeight="1">
      <c r="A8" s="2" t="str">
        <f t="shared" si="3"/>
        <v>XXVI</v>
      </c>
      <c r="B8" s="8" t="s">
        <v>3</v>
      </c>
      <c r="C8" s="21">
        <f ca="1" t="shared" si="4"/>
        <v>26</v>
      </c>
      <c r="D8" s="15">
        <f ca="1" t="shared" si="5"/>
        <v>79</v>
      </c>
      <c r="E8" s="8" t="s">
        <v>3</v>
      </c>
      <c r="F8" s="22" t="str">
        <f t="shared" si="6"/>
        <v>LXXIX</v>
      </c>
      <c r="G8" s="8">
        <f ca="1" t="shared" si="7"/>
        <v>91</v>
      </c>
      <c r="H8" s="8" t="s">
        <v>3</v>
      </c>
      <c r="I8" s="22"/>
      <c r="J8" s="1" t="str">
        <f t="shared" si="8"/>
        <v>MDCLXVIII</v>
      </c>
      <c r="K8" s="8" t="s">
        <v>3</v>
      </c>
      <c r="L8" s="23">
        <f ca="1" t="shared" si="9"/>
        <v>1668</v>
      </c>
      <c r="M8" s="1" t="str">
        <f t="shared" si="0"/>
        <v>XXVI</v>
      </c>
      <c r="N8" s="8" t="s">
        <v>3</v>
      </c>
      <c r="O8" s="10">
        <f t="shared" si="1"/>
        <v>26</v>
      </c>
      <c r="P8" s="15">
        <f t="shared" si="2"/>
        <v>79</v>
      </c>
      <c r="Q8" s="8" t="s">
        <v>3</v>
      </c>
      <c r="R8" s="13" t="str">
        <f t="shared" si="10"/>
        <v>LXXIX</v>
      </c>
      <c r="S8" s="15">
        <f t="shared" si="11"/>
        <v>91</v>
      </c>
      <c r="T8" s="8" t="s">
        <v>3</v>
      </c>
      <c r="U8" s="13" t="str">
        <f t="shared" si="12"/>
        <v>XCI</v>
      </c>
      <c r="V8" s="16" t="str">
        <f t="shared" si="11"/>
        <v>MDCLXVIII</v>
      </c>
      <c r="W8" s="1" t="s">
        <v>3</v>
      </c>
      <c r="X8" s="10">
        <f t="shared" si="11"/>
        <v>1668</v>
      </c>
    </row>
    <row r="9" spans="1:24" ht="24" customHeight="1">
      <c r="A9" s="2" t="str">
        <f t="shared" si="3"/>
        <v>XXIV</v>
      </c>
      <c r="B9" s="8" t="s">
        <v>3</v>
      </c>
      <c r="C9" s="21">
        <f ca="1" t="shared" si="4"/>
        <v>24</v>
      </c>
      <c r="D9" s="15">
        <f ca="1" t="shared" si="5"/>
        <v>19</v>
      </c>
      <c r="E9" s="8" t="s">
        <v>3</v>
      </c>
      <c r="F9" s="22" t="str">
        <f t="shared" si="6"/>
        <v>XIX</v>
      </c>
      <c r="G9" s="8">
        <f ca="1" t="shared" si="7"/>
        <v>343</v>
      </c>
      <c r="H9" s="8" t="s">
        <v>3</v>
      </c>
      <c r="I9" s="22"/>
      <c r="J9" s="1" t="str">
        <f t="shared" si="8"/>
        <v>MCCXLII</v>
      </c>
      <c r="K9" s="8" t="s">
        <v>3</v>
      </c>
      <c r="L9" s="23">
        <f ca="1" t="shared" si="9"/>
        <v>1242</v>
      </c>
      <c r="M9" s="1" t="str">
        <f t="shared" si="0"/>
        <v>XXIV</v>
      </c>
      <c r="N9" s="8" t="s">
        <v>3</v>
      </c>
      <c r="O9" s="10">
        <f t="shared" si="1"/>
        <v>24</v>
      </c>
      <c r="P9" s="15">
        <f t="shared" si="2"/>
        <v>19</v>
      </c>
      <c r="Q9" s="8" t="s">
        <v>3</v>
      </c>
      <c r="R9" s="13" t="str">
        <f t="shared" si="10"/>
        <v>XIX</v>
      </c>
      <c r="S9" s="15">
        <f t="shared" si="11"/>
        <v>343</v>
      </c>
      <c r="T9" s="8" t="s">
        <v>3</v>
      </c>
      <c r="U9" s="13" t="str">
        <f t="shared" si="12"/>
        <v>CCCXLIII</v>
      </c>
      <c r="V9" s="16" t="str">
        <f t="shared" si="11"/>
        <v>MCCXLII</v>
      </c>
      <c r="W9" s="1" t="s">
        <v>3</v>
      </c>
      <c r="X9" s="10">
        <f t="shared" si="11"/>
        <v>1242</v>
      </c>
    </row>
    <row r="10" spans="1:24" ht="24" customHeight="1">
      <c r="A10" s="2" t="str">
        <f>ROMAN(C10)</f>
        <v>XCIX</v>
      </c>
      <c r="B10" s="8" t="s">
        <v>3</v>
      </c>
      <c r="C10" s="21">
        <f ca="1" t="shared" si="4"/>
        <v>99</v>
      </c>
      <c r="D10" s="15">
        <f ca="1" t="shared" si="5"/>
        <v>45</v>
      </c>
      <c r="E10" s="8" t="s">
        <v>3</v>
      </c>
      <c r="F10" s="22" t="str">
        <f>ROMAN(D10)</f>
        <v>XLV</v>
      </c>
      <c r="G10" s="8">
        <f ca="1" t="shared" si="7"/>
        <v>22</v>
      </c>
      <c r="H10" s="8" t="s">
        <v>3</v>
      </c>
      <c r="I10" s="22"/>
      <c r="J10" s="1" t="str">
        <f>ROMAN(L10)</f>
        <v>MMMDCXII</v>
      </c>
      <c r="K10" s="8" t="s">
        <v>3</v>
      </c>
      <c r="L10" s="23">
        <f ca="1" t="shared" si="9"/>
        <v>3612</v>
      </c>
      <c r="M10" s="1" t="str">
        <f t="shared" si="0"/>
        <v>XCIX</v>
      </c>
      <c r="N10" s="8" t="s">
        <v>3</v>
      </c>
      <c r="O10" s="10">
        <f t="shared" si="1"/>
        <v>99</v>
      </c>
      <c r="P10" s="15">
        <f t="shared" si="2"/>
        <v>45</v>
      </c>
      <c r="Q10" s="8" t="s">
        <v>3</v>
      </c>
      <c r="R10" s="13" t="str">
        <f t="shared" si="10"/>
        <v>XLV</v>
      </c>
      <c r="S10" s="15">
        <f>G10</f>
        <v>22</v>
      </c>
      <c r="T10" s="8" t="s">
        <v>3</v>
      </c>
      <c r="U10" s="13" t="str">
        <f t="shared" si="12"/>
        <v>XXII</v>
      </c>
      <c r="V10" s="16" t="str">
        <f>J10</f>
        <v>MMMDCXII</v>
      </c>
      <c r="W10" s="1" t="s">
        <v>3</v>
      </c>
      <c r="X10" s="10">
        <f>L10</f>
        <v>3612</v>
      </c>
    </row>
    <row r="11" spans="1:24" ht="24" customHeight="1">
      <c r="A11" s="2" t="str">
        <f>ROMAN(C11)</f>
        <v>XXXIV</v>
      </c>
      <c r="B11" s="8" t="s">
        <v>3</v>
      </c>
      <c r="C11" s="21">
        <f ca="1" t="shared" si="4"/>
        <v>34</v>
      </c>
      <c r="D11" s="15">
        <f ca="1" t="shared" si="5"/>
        <v>12</v>
      </c>
      <c r="E11" s="8" t="s">
        <v>3</v>
      </c>
      <c r="F11" s="22" t="str">
        <f>ROMAN(D11)</f>
        <v>XII</v>
      </c>
      <c r="G11" s="8">
        <f ca="1" t="shared" si="7"/>
        <v>405</v>
      </c>
      <c r="H11" s="8" t="s">
        <v>3</v>
      </c>
      <c r="I11" s="22"/>
      <c r="J11" s="1" t="str">
        <f>ROMAN(L11)</f>
        <v>LII</v>
      </c>
      <c r="K11" s="8" t="s">
        <v>3</v>
      </c>
      <c r="L11" s="23">
        <f ca="1" t="shared" si="9"/>
        <v>52</v>
      </c>
      <c r="M11" s="1" t="str">
        <f t="shared" si="0"/>
        <v>XXXIV</v>
      </c>
      <c r="N11" s="8" t="s">
        <v>3</v>
      </c>
      <c r="O11" s="10">
        <f t="shared" si="1"/>
        <v>34</v>
      </c>
      <c r="P11" s="15">
        <f t="shared" si="2"/>
        <v>12</v>
      </c>
      <c r="Q11" s="8" t="s">
        <v>3</v>
      </c>
      <c r="R11" s="13" t="str">
        <f t="shared" si="10"/>
        <v>XII</v>
      </c>
      <c r="S11" s="15">
        <f>G11</f>
        <v>405</v>
      </c>
      <c r="T11" s="8" t="s">
        <v>3</v>
      </c>
      <c r="U11" s="13" t="str">
        <f t="shared" si="12"/>
        <v>CDV</v>
      </c>
      <c r="V11" s="16" t="str">
        <f>J11</f>
        <v>LII</v>
      </c>
      <c r="W11" s="1" t="s">
        <v>3</v>
      </c>
      <c r="X11" s="10">
        <f>L11</f>
        <v>52</v>
      </c>
    </row>
    <row r="12" spans="1:24" ht="24" customHeight="1">
      <c r="A12" s="2" t="str">
        <f>ROMAN(C12)</f>
        <v>XCII</v>
      </c>
      <c r="B12" s="8" t="s">
        <v>3</v>
      </c>
      <c r="C12" s="21">
        <f ca="1" t="shared" si="4"/>
        <v>92</v>
      </c>
      <c r="D12" s="15">
        <f ca="1" t="shared" si="5"/>
        <v>15</v>
      </c>
      <c r="E12" s="8" t="s">
        <v>3</v>
      </c>
      <c r="F12" s="22" t="str">
        <f>ROMAN(D12)</f>
        <v>XV</v>
      </c>
      <c r="G12" s="8">
        <f ca="1" t="shared" si="7"/>
        <v>618</v>
      </c>
      <c r="H12" s="8" t="s">
        <v>3</v>
      </c>
      <c r="I12" s="22"/>
      <c r="J12" s="1" t="str">
        <f>ROMAN(L12)</f>
        <v>MMDCCCXXVII</v>
      </c>
      <c r="K12" s="8" t="s">
        <v>3</v>
      </c>
      <c r="L12" s="23">
        <f ca="1" t="shared" si="9"/>
        <v>2827</v>
      </c>
      <c r="M12" s="1" t="str">
        <f t="shared" si="0"/>
        <v>XCII</v>
      </c>
      <c r="N12" s="8" t="s">
        <v>3</v>
      </c>
      <c r="O12" s="10">
        <f t="shared" si="1"/>
        <v>92</v>
      </c>
      <c r="P12" s="15">
        <f t="shared" si="2"/>
        <v>15</v>
      </c>
      <c r="Q12" s="8" t="s">
        <v>3</v>
      </c>
      <c r="R12" s="13" t="str">
        <f t="shared" si="10"/>
        <v>XV</v>
      </c>
      <c r="S12" s="15">
        <f>G12</f>
        <v>618</v>
      </c>
      <c r="T12" s="8" t="s">
        <v>3</v>
      </c>
      <c r="U12" s="13" t="str">
        <f t="shared" si="12"/>
        <v>DCXVIII</v>
      </c>
      <c r="V12" s="16" t="str">
        <f>J12</f>
        <v>MMDCCCXXVII</v>
      </c>
      <c r="W12" s="1" t="s">
        <v>3</v>
      </c>
      <c r="X12" s="10">
        <f>L12</f>
        <v>2827</v>
      </c>
    </row>
    <row r="13" spans="1:14" ht="24" customHeight="1">
      <c r="A13" s="1" t="s">
        <v>7</v>
      </c>
      <c r="C13" s="3"/>
      <c r="D13" s="9"/>
      <c r="E13" s="9"/>
      <c r="F13" s="3"/>
      <c r="G13" s="9"/>
      <c r="H13" s="9"/>
      <c r="I13" s="3"/>
      <c r="J13" s="3"/>
      <c r="K13" s="9"/>
      <c r="L13" s="17"/>
      <c r="M13" s="1" t="s">
        <v>7</v>
      </c>
      <c r="N13" s="9"/>
    </row>
    <row r="14" spans="1:15" ht="24" customHeight="1">
      <c r="A14" s="9">
        <f aca="true" ca="1" t="shared" si="13" ref="A14:A23">100000*INT(10*(RAND()&gt;0.6)*RAND())+10000*INT(10*(RAND()&gt;0.5)*RAND())+1000*INT(10*(RAND()&gt;0.5)*RAND())+100*INT(10*(RAND()&gt;0.5)*RAND())+10*INT(10*(RAND()&gt;0.5)*RAND())+INT(10*RAND())</f>
        <v>349008</v>
      </c>
      <c r="B14" s="8" t="s">
        <v>3</v>
      </c>
      <c r="C14" s="18"/>
      <c r="D14" s="12"/>
      <c r="E14" s="12"/>
      <c r="F14" s="6"/>
      <c r="G14" s="12"/>
      <c r="H14" s="12"/>
      <c r="I14" s="6"/>
      <c r="J14" s="6"/>
      <c r="K14" s="12"/>
      <c r="L14" s="14"/>
      <c r="M14" s="8">
        <f aca="true" t="shared" si="14" ref="M14:M23">A14</f>
        <v>349008</v>
      </c>
      <c r="N14" s="9" t="s">
        <v>3</v>
      </c>
      <c r="O14" s="19" t="str">
        <f aca="true" t="shared" si="15" ref="O14:O22">letra(A14)</f>
        <v>trescientos cuarenta y nueve mil ocho</v>
      </c>
    </row>
    <row r="15" spans="1:15" ht="24" customHeight="1">
      <c r="A15" s="9">
        <f ca="1" t="shared" si="13"/>
        <v>5705</v>
      </c>
      <c r="B15" s="8" t="s">
        <v>3</v>
      </c>
      <c r="C15" s="18"/>
      <c r="D15" s="12"/>
      <c r="E15" s="12"/>
      <c r="F15" s="6"/>
      <c r="G15" s="12"/>
      <c r="H15" s="12"/>
      <c r="I15" s="6"/>
      <c r="J15" s="6"/>
      <c r="K15" s="12"/>
      <c r="L15" s="14"/>
      <c r="M15" s="8">
        <f t="shared" si="14"/>
        <v>5705</v>
      </c>
      <c r="N15" s="9" t="s">
        <v>3</v>
      </c>
      <c r="O15" s="19" t="str">
        <f t="shared" si="15"/>
        <v>cinco mil setecientos cinco</v>
      </c>
    </row>
    <row r="16" spans="1:15" ht="24" customHeight="1">
      <c r="A16" s="9">
        <f ca="1" t="shared" si="13"/>
        <v>607175</v>
      </c>
      <c r="B16" s="8" t="s">
        <v>3</v>
      </c>
      <c r="C16" s="18"/>
      <c r="D16" s="12"/>
      <c r="E16" s="12"/>
      <c r="F16" s="6"/>
      <c r="G16" s="12"/>
      <c r="H16" s="12"/>
      <c r="I16" s="6"/>
      <c r="J16" s="6"/>
      <c r="K16" s="12"/>
      <c r="L16" s="14"/>
      <c r="M16" s="8">
        <f t="shared" si="14"/>
        <v>607175</v>
      </c>
      <c r="N16" s="9" t="s">
        <v>3</v>
      </c>
      <c r="O16" s="19" t="str">
        <f t="shared" si="15"/>
        <v>seiscientos siete mil ciento setenta y cinco</v>
      </c>
    </row>
    <row r="17" spans="1:15" ht="24" customHeight="1">
      <c r="A17" s="9">
        <f ca="1" t="shared" si="13"/>
        <v>94003</v>
      </c>
      <c r="B17" s="8" t="s">
        <v>3</v>
      </c>
      <c r="C17" s="18"/>
      <c r="D17" s="12"/>
      <c r="E17" s="12"/>
      <c r="F17" s="6"/>
      <c r="G17" s="12"/>
      <c r="H17" s="12"/>
      <c r="I17" s="6"/>
      <c r="J17" s="6"/>
      <c r="K17" s="12"/>
      <c r="L17" s="14"/>
      <c r="M17" s="8">
        <f t="shared" si="14"/>
        <v>94003</v>
      </c>
      <c r="N17" s="9" t="s">
        <v>3</v>
      </c>
      <c r="O17" s="19" t="str">
        <f t="shared" si="15"/>
        <v>noventa y cuatro mil tres</v>
      </c>
    </row>
    <row r="18" spans="1:15" ht="24" customHeight="1">
      <c r="A18" s="9">
        <f ca="1" t="shared" si="13"/>
        <v>70789</v>
      </c>
      <c r="B18" s="8" t="s">
        <v>3</v>
      </c>
      <c r="C18" s="18"/>
      <c r="D18" s="12"/>
      <c r="E18" s="12"/>
      <c r="F18" s="6"/>
      <c r="G18" s="12"/>
      <c r="H18" s="12"/>
      <c r="I18" s="6"/>
      <c r="J18" s="6"/>
      <c r="K18" s="12"/>
      <c r="L18" s="14"/>
      <c r="M18" s="8">
        <f t="shared" si="14"/>
        <v>70789</v>
      </c>
      <c r="N18" s="9" t="s">
        <v>3</v>
      </c>
      <c r="O18" s="19" t="str">
        <f t="shared" si="15"/>
        <v>setenta mil setecientos ochenta y nueve</v>
      </c>
    </row>
    <row r="19" spans="1:15" ht="24" customHeight="1">
      <c r="A19" s="9">
        <f ca="1" t="shared" si="13"/>
        <v>500687</v>
      </c>
      <c r="B19" s="8" t="s">
        <v>3</v>
      </c>
      <c r="C19" s="18"/>
      <c r="D19" s="12"/>
      <c r="E19" s="12"/>
      <c r="F19" s="6"/>
      <c r="G19" s="12"/>
      <c r="H19" s="12"/>
      <c r="I19" s="6"/>
      <c r="J19" s="6"/>
      <c r="K19" s="12"/>
      <c r="L19" s="14"/>
      <c r="M19" s="8">
        <f t="shared" si="14"/>
        <v>500687</v>
      </c>
      <c r="N19" s="9" t="s">
        <v>3</v>
      </c>
      <c r="O19" s="19" t="str">
        <f t="shared" si="15"/>
        <v>quinientos  mil seiscientos ochenta y siete</v>
      </c>
    </row>
    <row r="20" spans="1:15" ht="24" customHeight="1">
      <c r="A20" s="9">
        <f ca="1" t="shared" si="13"/>
        <v>29</v>
      </c>
      <c r="B20" s="8" t="s">
        <v>3</v>
      </c>
      <c r="C20" s="18"/>
      <c r="D20" s="12"/>
      <c r="E20" s="12"/>
      <c r="F20" s="6"/>
      <c r="G20" s="12"/>
      <c r="H20" s="12"/>
      <c r="I20" s="6"/>
      <c r="J20" s="6"/>
      <c r="K20" s="12"/>
      <c r="L20" s="14"/>
      <c r="M20" s="8">
        <f t="shared" si="14"/>
        <v>29</v>
      </c>
      <c r="N20" s="9" t="s">
        <v>3</v>
      </c>
      <c r="O20" s="19" t="str">
        <f t="shared" si="15"/>
        <v>veintinueve</v>
      </c>
    </row>
    <row r="21" spans="1:15" ht="24" customHeight="1">
      <c r="A21" s="9">
        <f ca="1" t="shared" si="13"/>
        <v>70004</v>
      </c>
      <c r="B21" s="8" t="s">
        <v>3</v>
      </c>
      <c r="C21" s="18"/>
      <c r="D21" s="12"/>
      <c r="E21" s="12"/>
      <c r="F21" s="6"/>
      <c r="G21" s="12"/>
      <c r="H21" s="12"/>
      <c r="I21" s="6"/>
      <c r="J21" s="6"/>
      <c r="K21" s="12"/>
      <c r="L21" s="14"/>
      <c r="M21" s="8">
        <f t="shared" si="14"/>
        <v>70004</v>
      </c>
      <c r="N21" s="9" t="s">
        <v>3</v>
      </c>
      <c r="O21" s="19" t="str">
        <f t="shared" si="15"/>
        <v>setenta mil cuatro</v>
      </c>
    </row>
    <row r="22" spans="1:15" ht="24" customHeight="1">
      <c r="A22" s="9">
        <f ca="1" t="shared" si="13"/>
        <v>500</v>
      </c>
      <c r="B22" s="8" t="s">
        <v>3</v>
      </c>
      <c r="C22" s="18"/>
      <c r="D22" s="12"/>
      <c r="E22" s="12"/>
      <c r="F22" s="6"/>
      <c r="G22" s="12"/>
      <c r="H22" s="12"/>
      <c r="I22" s="6"/>
      <c r="J22" s="6"/>
      <c r="K22" s="12"/>
      <c r="L22" s="14"/>
      <c r="M22" s="8">
        <f t="shared" si="14"/>
        <v>500</v>
      </c>
      <c r="N22" s="9" t="s">
        <v>3</v>
      </c>
      <c r="O22" s="19" t="str">
        <f t="shared" si="15"/>
        <v>quinientos</v>
      </c>
    </row>
    <row r="23" spans="1:15" ht="24" customHeight="1">
      <c r="A23" s="9">
        <f ca="1" t="shared" si="13"/>
        <v>6325</v>
      </c>
      <c r="B23" s="8" t="s">
        <v>3</v>
      </c>
      <c r="C23" s="7"/>
      <c r="D23" s="12"/>
      <c r="E23" s="12"/>
      <c r="F23" s="6"/>
      <c r="G23" s="12"/>
      <c r="H23" s="12"/>
      <c r="I23" s="6"/>
      <c r="J23" s="6"/>
      <c r="K23" s="12"/>
      <c r="L23" s="14"/>
      <c r="M23" s="8">
        <f t="shared" si="14"/>
        <v>6325</v>
      </c>
      <c r="N23" s="9" t="s">
        <v>3</v>
      </c>
      <c r="O23" s="19" t="str">
        <f>letra(A23)</f>
        <v>seis mil trescientos veinticinco</v>
      </c>
    </row>
    <row r="24" spans="1:14" ht="24" customHeight="1">
      <c r="A24" s="2" t="s">
        <v>4</v>
      </c>
      <c r="C24" s="3"/>
      <c r="D24" s="9"/>
      <c r="E24" s="9"/>
      <c r="F24" s="3"/>
      <c r="G24" s="9"/>
      <c r="H24" s="9"/>
      <c r="I24" s="3"/>
      <c r="J24" s="3"/>
      <c r="K24" s="9"/>
      <c r="L24" s="17"/>
      <c r="M24" s="1" t="s">
        <v>4</v>
      </c>
      <c r="N24" s="9"/>
    </row>
    <row r="25" spans="1:15" ht="24" customHeight="1">
      <c r="A25" s="4">
        <f aca="true" ca="1" t="shared" si="16" ref="A25:A34">100000*INT(10*(RAND()&gt;0.6)*RAND())+10000*INT(10*(RAND()&gt;0.5)*RAND())+1000*INT(10*(RAND()&gt;0.5)*RAND())+100*INT(10*(RAND()&gt;0.5)*RAND())+10*INT(10*(RAND()&gt;0.5)*RAND())+INT(10*RAND())</f>
        <v>270060</v>
      </c>
      <c r="B25" s="8" t="s">
        <v>3</v>
      </c>
      <c r="C25" s="2" t="str">
        <f aca="true" t="shared" si="17" ref="C25:C34">letra(A25)</f>
        <v>doscientos setenta mil sesenta</v>
      </c>
      <c r="D25" s="9"/>
      <c r="E25" s="9"/>
      <c r="F25" s="3"/>
      <c r="G25" s="3"/>
      <c r="I25" s="5"/>
      <c r="J25" s="17"/>
      <c r="K25" s="9"/>
      <c r="L25" s="17"/>
      <c r="M25" s="11">
        <f aca="true" t="shared" si="18" ref="M25:M34">A25</f>
        <v>270060</v>
      </c>
      <c r="N25" s="9" t="s">
        <v>3</v>
      </c>
      <c r="O25" s="20" t="str">
        <f aca="true" t="shared" si="19" ref="O25:O34">C25</f>
        <v>doscientos setenta mil sesenta</v>
      </c>
    </row>
    <row r="26" spans="1:15" ht="24" customHeight="1">
      <c r="A26" s="4">
        <f ca="1" t="shared" si="16"/>
        <v>4032</v>
      </c>
      <c r="B26" s="8" t="s">
        <v>3</v>
      </c>
      <c r="C26" s="2" t="str">
        <f t="shared" si="17"/>
        <v>cuatro mil treinta y dos</v>
      </c>
      <c r="D26" s="9"/>
      <c r="E26" s="9"/>
      <c r="F26" s="3"/>
      <c r="G26" s="3"/>
      <c r="H26" s="25"/>
      <c r="I26" s="5"/>
      <c r="J26" s="17"/>
      <c r="K26" s="9"/>
      <c r="L26" s="17"/>
      <c r="M26" s="11">
        <f t="shared" si="18"/>
        <v>4032</v>
      </c>
      <c r="N26" s="9" t="s">
        <v>3</v>
      </c>
      <c r="O26" s="20" t="str">
        <f t="shared" si="19"/>
        <v>cuatro mil treinta y dos</v>
      </c>
    </row>
    <row r="27" spans="1:15" ht="24" customHeight="1">
      <c r="A27" s="4">
        <f ca="1" t="shared" si="16"/>
        <v>47002</v>
      </c>
      <c r="B27" s="8" t="s">
        <v>3</v>
      </c>
      <c r="C27" s="2" t="str">
        <f t="shared" si="17"/>
        <v>cuarenta y siete mil dos</v>
      </c>
      <c r="D27" s="9"/>
      <c r="E27" s="9"/>
      <c r="F27" s="3"/>
      <c r="G27" s="3"/>
      <c r="H27" s="25"/>
      <c r="I27" s="5"/>
      <c r="J27" s="17"/>
      <c r="K27" s="9"/>
      <c r="L27" s="17"/>
      <c r="M27" s="11">
        <f t="shared" si="18"/>
        <v>47002</v>
      </c>
      <c r="N27" s="9" t="s">
        <v>3</v>
      </c>
      <c r="O27" s="20" t="str">
        <f t="shared" si="19"/>
        <v>cuarenta y siete mil dos</v>
      </c>
    </row>
    <row r="28" spans="1:15" ht="24" customHeight="1">
      <c r="A28" s="4">
        <f ca="1" t="shared" si="16"/>
        <v>76900</v>
      </c>
      <c r="B28" s="8" t="s">
        <v>3</v>
      </c>
      <c r="C28" s="2" t="str">
        <f t="shared" si="17"/>
        <v>setenta y seis mil novecientos</v>
      </c>
      <c r="D28" s="9"/>
      <c r="E28" s="9"/>
      <c r="F28" s="3"/>
      <c r="G28" s="3"/>
      <c r="H28" s="25"/>
      <c r="I28" s="5"/>
      <c r="J28" s="17"/>
      <c r="K28" s="9"/>
      <c r="L28" s="17"/>
      <c r="M28" s="11">
        <f t="shared" si="18"/>
        <v>76900</v>
      </c>
      <c r="N28" s="9" t="s">
        <v>3</v>
      </c>
      <c r="O28" s="20" t="str">
        <f t="shared" si="19"/>
        <v>setenta y seis mil novecientos</v>
      </c>
    </row>
    <row r="29" spans="1:15" ht="24" customHeight="1">
      <c r="A29" s="4">
        <f ca="1" t="shared" si="16"/>
        <v>8</v>
      </c>
      <c r="B29" s="8" t="s">
        <v>3</v>
      </c>
      <c r="C29" s="2" t="str">
        <f t="shared" si="17"/>
        <v>ocho</v>
      </c>
      <c r="D29" s="9"/>
      <c r="E29" s="9"/>
      <c r="F29" s="3"/>
      <c r="G29" s="3"/>
      <c r="H29" s="25"/>
      <c r="I29" s="5"/>
      <c r="J29" s="17"/>
      <c r="K29" s="9"/>
      <c r="L29" s="17"/>
      <c r="M29" s="11">
        <f t="shared" si="18"/>
        <v>8</v>
      </c>
      <c r="N29" s="9" t="s">
        <v>3</v>
      </c>
      <c r="O29" s="20" t="str">
        <f t="shared" si="19"/>
        <v>ocho</v>
      </c>
    </row>
    <row r="30" spans="1:15" ht="24" customHeight="1">
      <c r="A30" s="4">
        <f ca="1" t="shared" si="16"/>
        <v>605087</v>
      </c>
      <c r="B30" s="8" t="s">
        <v>3</v>
      </c>
      <c r="C30" s="2" t="str">
        <f t="shared" si="17"/>
        <v>seiscientos cinco mil ochenta y siete</v>
      </c>
      <c r="G30" s="3"/>
      <c r="H30" s="25"/>
      <c r="I30" s="5"/>
      <c r="J30" s="17"/>
      <c r="K30" s="9"/>
      <c r="L30" s="17"/>
      <c r="M30" s="11">
        <f t="shared" si="18"/>
        <v>605087</v>
      </c>
      <c r="N30" s="9" t="s">
        <v>3</v>
      </c>
      <c r="O30" s="20" t="str">
        <f t="shared" si="19"/>
        <v>seiscientos cinco mil ochenta y siete</v>
      </c>
    </row>
    <row r="31" spans="1:15" ht="24" customHeight="1">
      <c r="A31" s="4">
        <f ca="1" t="shared" si="16"/>
        <v>49031</v>
      </c>
      <c r="B31" s="8" t="s">
        <v>3</v>
      </c>
      <c r="C31" s="2" t="str">
        <f t="shared" si="17"/>
        <v>cuarenta y nueve mil treinta y uno</v>
      </c>
      <c r="D31" s="9"/>
      <c r="E31" s="9"/>
      <c r="F31" s="3"/>
      <c r="G31" s="3"/>
      <c r="H31" s="25"/>
      <c r="I31" s="5"/>
      <c r="J31" s="17"/>
      <c r="K31" s="9"/>
      <c r="L31" s="17"/>
      <c r="M31" s="11">
        <f t="shared" si="18"/>
        <v>49031</v>
      </c>
      <c r="N31" s="9" t="s">
        <v>3</v>
      </c>
      <c r="O31" s="20" t="str">
        <f t="shared" si="19"/>
        <v>cuarenta y nueve mil treinta y uno</v>
      </c>
    </row>
    <row r="32" spans="1:15" ht="24" customHeight="1">
      <c r="A32" s="4">
        <f ca="1" t="shared" si="16"/>
        <v>870</v>
      </c>
      <c r="B32" s="8" t="s">
        <v>3</v>
      </c>
      <c r="C32" s="2" t="str">
        <f t="shared" si="17"/>
        <v>ochocientos setenta</v>
      </c>
      <c r="D32" s="9"/>
      <c r="E32" s="9"/>
      <c r="F32" s="3"/>
      <c r="G32" s="3"/>
      <c r="H32" s="25"/>
      <c r="I32" s="5"/>
      <c r="J32" s="17"/>
      <c r="K32" s="9"/>
      <c r="L32" s="17"/>
      <c r="M32" s="11">
        <f t="shared" si="18"/>
        <v>870</v>
      </c>
      <c r="N32" s="9" t="s">
        <v>3</v>
      </c>
      <c r="O32" s="20" t="str">
        <f t="shared" si="19"/>
        <v>ochocientos setenta</v>
      </c>
    </row>
    <row r="33" spans="1:15" ht="24" customHeight="1">
      <c r="A33" s="4">
        <f ca="1" t="shared" si="16"/>
        <v>80451</v>
      </c>
      <c r="B33" s="8" t="s">
        <v>3</v>
      </c>
      <c r="C33" s="2" t="str">
        <f t="shared" si="17"/>
        <v>ochenta mil cuatrocientos cincuenta y uno</v>
      </c>
      <c r="D33" s="9"/>
      <c r="E33" s="9"/>
      <c r="F33" s="3"/>
      <c r="G33" s="3"/>
      <c r="H33" s="25"/>
      <c r="I33" s="5"/>
      <c r="J33" s="17"/>
      <c r="K33" s="9"/>
      <c r="L33" s="17"/>
      <c r="M33" s="11">
        <f t="shared" si="18"/>
        <v>80451</v>
      </c>
      <c r="N33" s="9" t="s">
        <v>3</v>
      </c>
      <c r="O33" s="20" t="str">
        <f t="shared" si="19"/>
        <v>ochenta mil cuatrocientos cincuenta y uno</v>
      </c>
    </row>
    <row r="34" spans="1:15" ht="24" customHeight="1">
      <c r="A34" s="4">
        <f ca="1" t="shared" si="16"/>
        <v>805006</v>
      </c>
      <c r="B34" s="8" t="s">
        <v>3</v>
      </c>
      <c r="C34" s="2" t="str">
        <f t="shared" si="17"/>
        <v>ochocientos cinco mil seis</v>
      </c>
      <c r="G34" s="3"/>
      <c r="H34" s="25"/>
      <c r="I34" s="5"/>
      <c r="J34" s="17"/>
      <c r="K34" s="9"/>
      <c r="L34" s="17"/>
      <c r="M34" s="11">
        <f t="shared" si="18"/>
        <v>805006</v>
      </c>
      <c r="N34" s="9" t="s">
        <v>3</v>
      </c>
      <c r="O34" s="20" t="str">
        <f t="shared" si="19"/>
        <v>ochocientos cinco mil seis</v>
      </c>
    </row>
  </sheetData>
  <printOptions/>
  <pageMargins left="0.3937007874015748" right="0.1968503937007874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2013-06-26T19:13:49Z</cp:lastPrinted>
  <dcterms:created xsi:type="dcterms:W3CDTF">2008-10-05T21:44:00Z</dcterms:created>
  <dcterms:modified xsi:type="dcterms:W3CDTF">2013-06-26T19:16:27Z</dcterms:modified>
  <cp:category/>
  <cp:version/>
  <cp:contentType/>
  <cp:contentStatus/>
</cp:coreProperties>
</file>